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eeting Notes and Agendas\HHS\Subgroup - Affordable Housing\Meetings\12.15.22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4" i="1"/>
  <c r="C5" i="1"/>
  <c r="C6" i="1"/>
  <c r="C7" i="1"/>
  <c r="C8" i="1"/>
  <c r="C9" i="1"/>
  <c r="C10" i="1"/>
  <c r="C11" i="1"/>
  <c r="C12" i="1"/>
  <c r="C3" i="1"/>
  <c r="D7" i="1"/>
  <c r="B5" i="1"/>
  <c r="B6" i="1"/>
  <c r="B7" i="1"/>
  <c r="B8" i="1"/>
  <c r="B9" i="1" s="1"/>
  <c r="B10" i="1" s="1"/>
  <c r="B11" i="1" s="1"/>
  <c r="B12" i="1" s="1"/>
  <c r="B4" i="1"/>
  <c r="B3" i="1"/>
</calcChain>
</file>

<file path=xl/sharedStrings.xml><?xml version="1.0" encoding="utf-8"?>
<sst xmlns="http://schemas.openxmlformats.org/spreadsheetml/2006/main" count="6" uniqueCount="6">
  <si>
    <t>Year</t>
  </si>
  <si>
    <t>Population Growth (assuming .5%)</t>
  </si>
  <si>
    <t>125768 Panasonic plant will be finished, may increase jobs 4,000, may increase population by a similar amount</t>
  </si>
  <si>
    <t>difference between population now and potential population in 2025</t>
  </si>
  <si>
    <t>Growth by Whole Number</t>
  </si>
  <si>
    <t>growth from 2021 - 2028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</si>
</sst>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L21" sqref="L20:L21"/>
    </sheetView>
  </sheetViews>
  <sheetFormatPr defaultRowHeight="15" x14ac:dyDescent="0.25"/>
  <cols>
    <col min="1" max="1" width="26.28515625" style="1" customWidth="1"/>
    <col min="2" max="2" width="34.5703125" style="2" customWidth="1"/>
    <col min="3" max="3" width="25.140625" style="1" customWidth="1"/>
    <col min="4" max="16384" width="9.140625" style="1"/>
  </cols>
  <sheetData>
    <row r="1" spans="1:5" x14ac:dyDescent="0.25">
      <c r="A1" s="3" t="s">
        <v>0</v>
      </c>
      <c r="B1" s="4" t="s">
        <v>1</v>
      </c>
      <c r="C1" s="3" t="s">
        <v>4</v>
      </c>
    </row>
    <row r="2" spans="1:5" x14ac:dyDescent="0.25">
      <c r="A2" s="1">
        <v>2021</v>
      </c>
      <c r="B2" s="2">
        <v>119363</v>
      </c>
    </row>
    <row r="3" spans="1:5" x14ac:dyDescent="0.25">
      <c r="A3" s="1">
        <v>2022</v>
      </c>
      <c r="B3" s="2">
        <f>B2*1.005</f>
        <v>119959.81499999999</v>
      </c>
      <c r="C3" s="2">
        <f>B3-B2</f>
        <v>596.81499999998778</v>
      </c>
    </row>
    <row r="4" spans="1:5" x14ac:dyDescent="0.25">
      <c r="A4" s="1">
        <v>2023</v>
      </c>
      <c r="B4" s="2">
        <f>B3*1.005</f>
        <v>120559.61407499998</v>
      </c>
      <c r="C4" s="2">
        <f t="shared" ref="C4:C12" si="0">B4-B3</f>
        <v>599.79907499998808</v>
      </c>
    </row>
    <row r="5" spans="1:5" x14ac:dyDescent="0.25">
      <c r="A5" s="1">
        <v>2024</v>
      </c>
      <c r="B5" s="2">
        <f t="shared" ref="B5:B12" si="1">B4*1.005</f>
        <v>121162.41214537497</v>
      </c>
      <c r="C5" s="2">
        <f t="shared" si="0"/>
        <v>602.79807037499268</v>
      </c>
    </row>
    <row r="6" spans="1:5" x14ac:dyDescent="0.25">
      <c r="A6" s="1">
        <v>2025</v>
      </c>
      <c r="B6" s="2">
        <f t="shared" si="1"/>
        <v>121768.22420610183</v>
      </c>
      <c r="C6" s="2">
        <f t="shared" si="0"/>
        <v>605.81206072686473</v>
      </c>
      <c r="D6" s="5" t="s">
        <v>2</v>
      </c>
    </row>
    <row r="7" spans="1:5" x14ac:dyDescent="0.25">
      <c r="A7" s="1">
        <v>2026</v>
      </c>
      <c r="B7" s="2">
        <f t="shared" si="1"/>
        <v>122377.06532713232</v>
      </c>
      <c r="C7" s="2">
        <f t="shared" si="0"/>
        <v>608.84112103049119</v>
      </c>
      <c r="D7" s="4">
        <f>125768-B2</f>
        <v>6405</v>
      </c>
      <c r="E7" s="5" t="s">
        <v>3</v>
      </c>
    </row>
    <row r="8" spans="1:5" x14ac:dyDescent="0.25">
      <c r="A8" s="1">
        <v>2027</v>
      </c>
      <c r="B8" s="2">
        <f t="shared" si="1"/>
        <v>122988.95065376797</v>
      </c>
      <c r="C8" s="2">
        <f t="shared" si="0"/>
        <v>611.88532663564547</v>
      </c>
    </row>
    <row r="9" spans="1:5" x14ac:dyDescent="0.25">
      <c r="A9" s="1">
        <v>2028</v>
      </c>
      <c r="B9" s="2">
        <f t="shared" si="1"/>
        <v>123603.89540703679</v>
      </c>
      <c r="C9" s="2">
        <f t="shared" si="0"/>
        <v>614.94475326882093</v>
      </c>
      <c r="D9" s="2">
        <f>SUM(C3:C9)</f>
        <v>4240.8954070367909</v>
      </c>
      <c r="E9" s="5" t="s">
        <v>5</v>
      </c>
    </row>
    <row r="10" spans="1:5" x14ac:dyDescent="0.25">
      <c r="A10" s="1">
        <v>2029</v>
      </c>
      <c r="B10" s="2">
        <f t="shared" si="1"/>
        <v>124221.91488407196</v>
      </c>
      <c r="C10" s="2">
        <f t="shared" si="0"/>
        <v>618.01947703516635</v>
      </c>
    </row>
    <row r="11" spans="1:5" x14ac:dyDescent="0.25">
      <c r="A11" s="1">
        <v>2030</v>
      </c>
      <c r="B11" s="2">
        <f t="shared" si="1"/>
        <v>124843.02445849231</v>
      </c>
      <c r="C11" s="2">
        <f t="shared" si="0"/>
        <v>621.10957442034851</v>
      </c>
    </row>
    <row r="12" spans="1:5" x14ac:dyDescent="0.25">
      <c r="A12" s="1">
        <v>2031</v>
      </c>
      <c r="B12" s="2">
        <f t="shared" si="1"/>
        <v>125467.23958078475</v>
      </c>
      <c r="C12" s="2">
        <f t="shared" si="0"/>
        <v>624.21512229244399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650E2BBA220A4DBD8951C2D0A221B9" ma:contentTypeVersion="14" ma:contentTypeDescription="Create a new document." ma:contentTypeScope="" ma:versionID="949054dafa8a2329943e8ca295b931e5">
  <xsd:schema xmlns:xsd="http://www.w3.org/2001/XMLSchema" xmlns:xs="http://www.w3.org/2001/XMLSchema" xmlns:p="http://schemas.microsoft.com/office/2006/metadata/properties" xmlns:ns2="7c0c3d45-2a69-4db5-94fc-8c9083a9171f" xmlns:ns3="2ceedb8e-87e0-431a-816d-b4682520ec76" targetNamespace="http://schemas.microsoft.com/office/2006/metadata/properties" ma:root="true" ma:fieldsID="f33bd35f08a9c5cf4a4ab569c92ba675" ns2:_="" ns3:_="">
    <xsd:import namespace="7c0c3d45-2a69-4db5-94fc-8c9083a9171f"/>
    <xsd:import namespace="2ceedb8e-87e0-431a-816d-b4682520e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c3d45-2a69-4db5-94fc-8c9083a91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7de9d20-1725-424f-9b99-1ce68b77b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edb8e-87e0-431a-816d-b4682520ec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5C499-B725-4DAA-B1B6-9BDDCBFDC8F5}"/>
</file>

<file path=customXml/itemProps2.xml><?xml version="1.0" encoding="utf-8"?>
<ds:datastoreItem xmlns:ds="http://schemas.openxmlformats.org/officeDocument/2006/customXml" ds:itemID="{5B8EAE16-440A-4E7C-AA5D-A34C0DDE21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Douglas County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- Sprague, Gabrielle</dc:creator>
  <cp:lastModifiedBy>AD - Sprague, Gabrielle</cp:lastModifiedBy>
  <dcterms:created xsi:type="dcterms:W3CDTF">2022-12-15T15:18:21Z</dcterms:created>
  <dcterms:modified xsi:type="dcterms:W3CDTF">2022-12-15T20:39:58Z</dcterms:modified>
</cp:coreProperties>
</file>